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munka\hommade\"/>
    </mc:Choice>
  </mc:AlternateContent>
  <bookViews>
    <workbookView xWindow="0" yWindow="0" windowWidth="24000" windowHeight="9735"/>
  </bookViews>
  <sheets>
    <sheet name="Munka1" sheetId="1" r:id="rId1"/>
  </sheets>
  <definedNames>
    <definedName name="_xlnm._FilterDatabase" localSheetId="0" hidden="1">Munka1!$A$1:$O$54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1" l="1"/>
  <c r="L53" i="1" s="1"/>
  <c r="K48" i="1"/>
  <c r="L48" i="1" s="1"/>
  <c r="K49" i="1"/>
  <c r="L49" i="1" s="1"/>
  <c r="K50" i="1"/>
  <c r="L50" i="1" s="1"/>
  <c r="K51" i="1"/>
  <c r="L51" i="1" s="1"/>
  <c r="K52" i="1"/>
  <c r="L52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8" i="1"/>
  <c r="L8" i="1" s="1"/>
  <c r="K3" i="1"/>
  <c r="L3" i="1" s="1"/>
  <c r="K4" i="1"/>
  <c r="L4" i="1" s="1"/>
  <c r="K5" i="1"/>
  <c r="L5" i="1" s="1"/>
  <c r="K6" i="1"/>
  <c r="L6" i="1" s="1"/>
  <c r="K7" i="1"/>
  <c r="L7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2" i="1"/>
  <c r="L2" i="1" s="1"/>
</calcChain>
</file>

<file path=xl/sharedStrings.xml><?xml version="1.0" encoding="utf-8"?>
<sst xmlns="http://schemas.openxmlformats.org/spreadsheetml/2006/main" count="335" uniqueCount="190">
  <si>
    <t>Fellépő neve</t>
  </si>
  <si>
    <t>Bemutatott darab-1</t>
  </si>
  <si>
    <t>Bemutatott darab-2</t>
  </si>
  <si>
    <t>Pont-1</t>
  </si>
  <si>
    <t>Pont-2</t>
  </si>
  <si>
    <t>Pont-3</t>
  </si>
  <si>
    <t>Átlag</t>
  </si>
  <si>
    <t>Össz.</t>
  </si>
  <si>
    <t>Helyezés</t>
  </si>
  <si>
    <t>Korcs.</t>
  </si>
  <si>
    <t>Felkészítő tanár</t>
  </si>
  <si>
    <t>Művészeti Iskola</t>
  </si>
  <si>
    <t>Ferenczi Petra</t>
  </si>
  <si>
    <t>Szelényi I. Körhinta</t>
  </si>
  <si>
    <t>Kabalevszkij: Bölcsődal</t>
  </si>
  <si>
    <t>Galambosné Kiss Erzsébet</t>
  </si>
  <si>
    <t>Kiss-Juhász Levente</t>
  </si>
  <si>
    <t>Seal: Kiss from a Rose</t>
  </si>
  <si>
    <t>Magna C.L: Színezd újra</t>
  </si>
  <si>
    <t>Garabonciás Művészeti Iskola-Nyíregyháza Eötvös Th.</t>
  </si>
  <si>
    <t>Garabonciás Művészeti Iskola-Tuzsér Th.</t>
  </si>
  <si>
    <t>Hugya Regina</t>
  </si>
  <si>
    <t>Révész Balázs</t>
  </si>
  <si>
    <t>Lóránd I. Altató</t>
  </si>
  <si>
    <t>Kassai Mária: Hol jártál báránykám</t>
  </si>
  <si>
    <t>Műfaj</t>
  </si>
  <si>
    <t>Szintetizátor</t>
  </si>
  <si>
    <t>Keyboard</t>
  </si>
  <si>
    <t>Vass Luca</t>
  </si>
  <si>
    <t>Trunkos-Dévényi-Tóth: Adj helyet</t>
  </si>
  <si>
    <t>Komár-Nagy: Postakocsi</t>
  </si>
  <si>
    <t>Fazekas Patrik</t>
  </si>
  <si>
    <t>Pokol Miklós</t>
  </si>
  <si>
    <t>G.R. Poulton: Love Me Tender</t>
  </si>
  <si>
    <t>Amerikai nd: She"ll Be Coming…</t>
  </si>
  <si>
    <t>Homicskó Pál</t>
  </si>
  <si>
    <t>Záhonyi Árpád Vezér Ált. Isk. AMI</t>
  </si>
  <si>
    <t>Szabó Ákos</t>
  </si>
  <si>
    <t>Bartók B: Játszó gyerekek</t>
  </si>
  <si>
    <t>Trunkos-Dévényi-Tóth: Mielőtt elmegyek</t>
  </si>
  <si>
    <t>Szabó László</t>
  </si>
  <si>
    <t>Manfred Schmitz: Mini Jazz: Waltz Impressio</t>
  </si>
  <si>
    <t>Turcsányi Máté</t>
  </si>
  <si>
    <t>Krieger: Menüett</t>
  </si>
  <si>
    <t>Duncombe: Szonatina</t>
  </si>
  <si>
    <t>Tar Balázs</t>
  </si>
  <si>
    <t>Garabonciás Művészeti Iskola-Selyemrét Th.</t>
  </si>
  <si>
    <t>Bader Roland</t>
  </si>
  <si>
    <t>L.W.Beethoven: Örömóda</t>
  </si>
  <si>
    <t>Bemutatott darab-3</t>
  </si>
  <si>
    <t>L. Armstrong: Szentek mennybemenetele</t>
  </si>
  <si>
    <t>Kiss Zoltán</t>
  </si>
  <si>
    <t>Arany J. Ált. Isk. Reménye Ede AMI - Verpelét</t>
  </si>
  <si>
    <t>Gáll Vince</t>
  </si>
  <si>
    <t>Presser G. Gyöngyhajú lány</t>
  </si>
  <si>
    <t>Páy Tamás</t>
  </si>
  <si>
    <t>Edda: álmodtam egy világot</t>
  </si>
  <si>
    <t>Máté P.: Zene nélkül mit érek én</t>
  </si>
  <si>
    <t>Révész Csenge</t>
  </si>
  <si>
    <t>Bartók B.: Játék</t>
  </si>
  <si>
    <t>Tetzl Szilárd</t>
  </si>
  <si>
    <t>Beethoven: Romanze</t>
  </si>
  <si>
    <t>Bartók B.: Furulyaszó</t>
  </si>
  <si>
    <t>Sulymosiné Kiss Katalin</t>
  </si>
  <si>
    <t>Borsodi Noémi</t>
  </si>
  <si>
    <t>Ellie Goulding: Love Me Like You Do</t>
  </si>
  <si>
    <t>Frank Sinatra: All Of Me</t>
  </si>
  <si>
    <t>Gyurkovics Kinga</t>
  </si>
  <si>
    <t>Tico, tico</t>
  </si>
  <si>
    <t>John Coltrane: My Favorite Things</t>
  </si>
  <si>
    <t>Márta Petra</t>
  </si>
  <si>
    <t>Pásztor-Jakab-Hatvani: Nyár van</t>
  </si>
  <si>
    <t>Hajdú Sándor: Iskolatáska</t>
  </si>
  <si>
    <t>Bázsa Levente</t>
  </si>
  <si>
    <t>Bartók B: Táncdal</t>
  </si>
  <si>
    <t>Johnn Pachelbel: Canon</t>
  </si>
  <si>
    <t>Révész Boglárka</t>
  </si>
  <si>
    <t>Kiss Tibor: Kék a szeme</t>
  </si>
  <si>
    <t>Pásztor-Jakab_Hatvani: 220 felett</t>
  </si>
  <si>
    <t>Orgován Bence</t>
  </si>
  <si>
    <t>W.A.Mozart: Musette</t>
  </si>
  <si>
    <t>Giorgio Moroder: Flashdance . Film fődal</t>
  </si>
  <si>
    <t>Nagy Levente</t>
  </si>
  <si>
    <t>Ruiz: Sway</t>
  </si>
  <si>
    <t>P. Lougui: Cseresznyevirág</t>
  </si>
  <si>
    <t>Lakatos Sándor</t>
  </si>
  <si>
    <t>Bódi G: Aranyeső</t>
  </si>
  <si>
    <t>Gáll Janka</t>
  </si>
  <si>
    <t>Richard Cleydermann: Ballada Adelinahoz</t>
  </si>
  <si>
    <t>Balogh Máté</t>
  </si>
  <si>
    <t>Yiruma: River flows in your</t>
  </si>
  <si>
    <t>Bódi L: 67-es út</t>
  </si>
  <si>
    <t>Csonka Péter</t>
  </si>
  <si>
    <t>J. Garland: In the Mood</t>
  </si>
  <si>
    <t>V. Youmans: Tea for Two</t>
  </si>
  <si>
    <t>Bakó Patrik</t>
  </si>
  <si>
    <t>Mező Misi: Vidéki sanzon</t>
  </si>
  <si>
    <t>Kóródi Levente</t>
  </si>
  <si>
    <t>Bódi L: Ha itt lennél velem</t>
  </si>
  <si>
    <t>Kóródi Levente: Csárdás mix</t>
  </si>
  <si>
    <t>Richter Milán</t>
  </si>
  <si>
    <t>Carioca: Mambo Jumbo</t>
  </si>
  <si>
    <t>Gyertyafény keringő</t>
  </si>
  <si>
    <t>Kántor Balázs</t>
  </si>
  <si>
    <t>Máté Péter-Marcellina: Elmegyek</t>
  </si>
  <si>
    <t>J. Brahms: V. magyar tánc</t>
  </si>
  <si>
    <t>Révész Panna</t>
  </si>
  <si>
    <t>Bach: C-dúr prelúdium</t>
  </si>
  <si>
    <t>Clementi: C-dúr szonatina III. tétel</t>
  </si>
  <si>
    <t>Csuhai Gábor</t>
  </si>
  <si>
    <t>Hevesi József Ált. Isk. és AMI</t>
  </si>
  <si>
    <t>Bálint József</t>
  </si>
  <si>
    <t>Szirmai Móni: Nem voltam én</t>
  </si>
  <si>
    <t>Lólé József</t>
  </si>
  <si>
    <t>Cavaquinho</t>
  </si>
  <si>
    <t>Moon River</t>
  </si>
  <si>
    <t>Shakatak: Invitation</t>
  </si>
  <si>
    <t>Daku Bálint</t>
  </si>
  <si>
    <t>Rózsa László</t>
  </si>
  <si>
    <t>Beverly Hills Cop Main Theme: Axel F.</t>
  </si>
  <si>
    <t>Yann Tiersen: La Valse D' Amelie</t>
  </si>
  <si>
    <t>Mészáros Edit</t>
  </si>
  <si>
    <t>Muzsikáló Egészség Alapítványi AMI - Debrecen</t>
  </si>
  <si>
    <t>Szabó Dániel</t>
  </si>
  <si>
    <t>Manfred Schmitz: 20. Jazz Invention</t>
  </si>
  <si>
    <t>Wiener Philh. Orc: Klasszikusok disco ritmusban</t>
  </si>
  <si>
    <t>Szabó Boglárka</t>
  </si>
  <si>
    <t>Zequinha Abreus: Tico, tico</t>
  </si>
  <si>
    <t>Székely Dávid Dániel</t>
  </si>
  <si>
    <t>Ennio Morricone: A profi</t>
  </si>
  <si>
    <t>Szenes I: Találd ki gyorsan…</t>
  </si>
  <si>
    <t>Koklács András Benő</t>
  </si>
  <si>
    <t>Europe: Végső visszaszámlálás</t>
  </si>
  <si>
    <t>Dobos A: Se veled, se nélküled</t>
  </si>
  <si>
    <t>Kathy Levente</t>
  </si>
  <si>
    <t>Manfred Schmitz: Drive Time</t>
  </si>
  <si>
    <t>Nacio Herbert Brown: Singing in the rain</t>
  </si>
  <si>
    <t>Antal Zsolt</t>
  </si>
  <si>
    <t>Kodály Z. Zeneműv. Szakközépiskola és Zeneiskola AMI - Debrecen</t>
  </si>
  <si>
    <t>Molnár Balázs</t>
  </si>
  <si>
    <t>Robles: El Condor Pasa</t>
  </si>
  <si>
    <t>Savino: Le Cucaragia</t>
  </si>
  <si>
    <t>Lukács Éva</t>
  </si>
  <si>
    <t>Vantyuch Fruzsina</t>
  </si>
  <si>
    <t>Schumann: Idegen tájakról emberek</t>
  </si>
  <si>
    <t>Bartók: Tréfa</t>
  </si>
  <si>
    <t>Siktár Zsolt</t>
  </si>
  <si>
    <t>Freeim-Szűcs: Dédapám</t>
  </si>
  <si>
    <t>Heller: Tarantella</t>
  </si>
  <si>
    <t>Siktár Zsolt: Tél (Önálló szerzemény)</t>
  </si>
  <si>
    <t>Barázné Orosz Klára</t>
  </si>
  <si>
    <t>Vikár Sándor AMI - Nyíregyháza</t>
  </si>
  <si>
    <t>Karacs Dávid</t>
  </si>
  <si>
    <t>Bodnár Kornél</t>
  </si>
  <si>
    <t>Bodnár Kornél: Tisztelet a mestereknek I. (Cleyderman, Moorder, Brahms)</t>
  </si>
  <si>
    <t>Bodnár Kornél: Tisztelet a mestereknek I. (Pachelbel, Yiruma, Bach)</t>
  </si>
  <si>
    <t>Lovácsi Kristóf</t>
  </si>
  <si>
    <t>W. Schwnadt: Dream a little dream of me</t>
  </si>
  <si>
    <t>Freddy Mercury: The Show Must Go On'</t>
  </si>
  <si>
    <t>Báder Miklós</t>
  </si>
  <si>
    <t>Fly me to the Moon: Téma és improvizáció</t>
  </si>
  <si>
    <t>Jobim: Girl from Ipanema</t>
  </si>
  <si>
    <t>Gerard Presgurvic: A Rómeó és Júlia (Lehetsz király…)</t>
  </si>
  <si>
    <t>Abba: Mamma Mia</t>
  </si>
  <si>
    <t>Koklács Tímea</t>
  </si>
  <si>
    <t>Kamara-Zenekar</t>
  </si>
  <si>
    <t>Cola Light</t>
  </si>
  <si>
    <t>Presser: Gyöngyhajú lány</t>
  </si>
  <si>
    <t>Fantom Stúdió</t>
  </si>
  <si>
    <t>Gershon Kingsley: Popcorn</t>
  </si>
  <si>
    <t>Dinicu: Roman kolo</t>
  </si>
  <si>
    <t>R.É.V. Duo</t>
  </si>
  <si>
    <t>Ránki György: Ludasjáték</t>
  </si>
  <si>
    <t>Diabelli: E-moll dallamos gyakorlat</t>
  </si>
  <si>
    <t>B.K.J. Band</t>
  </si>
  <si>
    <t>Kovács Ákos: Induljon a banzáj</t>
  </si>
  <si>
    <t>Pa-Dö-Dö: Azt csinálok, amit</t>
  </si>
  <si>
    <t>Hevesi J. Ált. Isk. Zenekara</t>
  </si>
  <si>
    <t>Beethoven: F-dúr szonatina I. tétel</t>
  </si>
  <si>
    <t>Haslinger: C-dúr szonatina II. tétel</t>
  </si>
  <si>
    <t>No Limit</t>
  </si>
  <si>
    <t>Dolores O' Riordan: Zombie</t>
  </si>
  <si>
    <t>Dévényi-D. Nagy-Delta: Közeli helyeken</t>
  </si>
  <si>
    <t>Saját szerzemény</t>
  </si>
  <si>
    <t>Garabonciás Művészeti Iskola-Miskolc</t>
  </si>
  <si>
    <t>különdíj</t>
  </si>
  <si>
    <t>Sor-rend</t>
  </si>
  <si>
    <t>Tuzséri Csibészek</t>
  </si>
  <si>
    <t>Aranyeső…</t>
  </si>
  <si>
    <t>A nézését, a járását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</si>
</sst>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54"/>
  <sheetViews>
    <sheetView tabSelected="1" zoomScale="196" zoomScaleNormal="196" workbookViewId="0">
      <pane xSplit="4" ySplit="1" topLeftCell="H2" activePane="bottomRight" state="frozen"/>
      <selection pane="topRight" activeCell="E1" sqref="E1"/>
      <selection pane="bottomLeft" activeCell="A2" sqref="A2"/>
      <selection pane="bottomRight" activeCell="D52" sqref="D52"/>
    </sheetView>
  </sheetViews>
  <sheetFormatPr defaultRowHeight="15" x14ac:dyDescent="0.25"/>
  <cols>
    <col min="1" max="1" width="6.5703125" bestFit="1" customWidth="1"/>
    <col min="2" max="2" width="8.5703125" bestFit="1" customWidth="1"/>
    <col min="3" max="3" width="15.5703125" bestFit="1" customWidth="1"/>
    <col min="4" max="4" width="24.7109375" bestFit="1" customWidth="1"/>
    <col min="5" max="5" width="68.140625" bestFit="1" customWidth="1"/>
    <col min="6" max="6" width="61.85546875" bestFit="1" customWidth="1"/>
    <col min="7" max="7" width="38.7109375" bestFit="1" customWidth="1"/>
    <col min="8" max="10" width="8.7109375" bestFit="1" customWidth="1"/>
    <col min="11" max="11" width="5.5703125" bestFit="1" customWidth="1"/>
    <col min="12" max="12" width="8.42578125" bestFit="1" customWidth="1"/>
    <col min="13" max="13" width="9.140625" style="1"/>
    <col min="14" max="14" width="31.85546875" customWidth="1"/>
    <col min="15" max="15" width="61.28515625" bestFit="1" customWidth="1"/>
  </cols>
  <sheetData>
    <row r="1" spans="1:15" s="2" customFormat="1" ht="31.5" x14ac:dyDescent="0.25">
      <c r="A1" s="2" t="s">
        <v>186</v>
      </c>
      <c r="B1" s="2" t="s">
        <v>9</v>
      </c>
      <c r="C1" s="2" t="s">
        <v>25</v>
      </c>
      <c r="D1" s="2" t="s">
        <v>0</v>
      </c>
      <c r="E1" s="2" t="s">
        <v>1</v>
      </c>
      <c r="F1" s="2" t="s">
        <v>2</v>
      </c>
      <c r="G1" s="2" t="s">
        <v>49</v>
      </c>
      <c r="H1" s="2" t="s">
        <v>3</v>
      </c>
      <c r="I1" s="2" t="s">
        <v>4</v>
      </c>
      <c r="J1" s="2" t="s">
        <v>5</v>
      </c>
      <c r="K1" s="2" t="s">
        <v>7</v>
      </c>
      <c r="L1" s="2" t="s">
        <v>6</v>
      </c>
      <c r="M1" s="2" t="s">
        <v>8</v>
      </c>
      <c r="N1" s="2" t="s">
        <v>10</v>
      </c>
      <c r="O1" s="2" t="s">
        <v>11</v>
      </c>
    </row>
    <row r="2" spans="1:15" hidden="1" x14ac:dyDescent="0.25">
      <c r="A2">
        <v>1</v>
      </c>
      <c r="B2">
        <v>1</v>
      </c>
      <c r="C2" t="s">
        <v>26</v>
      </c>
      <c r="D2" t="s">
        <v>12</v>
      </c>
      <c r="E2" t="s">
        <v>13</v>
      </c>
      <c r="F2" t="s">
        <v>14</v>
      </c>
      <c r="H2">
        <v>9</v>
      </c>
      <c r="I2">
        <v>9</v>
      </c>
      <c r="J2">
        <v>8</v>
      </c>
      <c r="K2">
        <f>H2+I2+J2</f>
        <v>26</v>
      </c>
      <c r="L2">
        <f>ROUND(K2/3,2)</f>
        <v>8.67</v>
      </c>
      <c r="M2" s="1">
        <v>1</v>
      </c>
      <c r="N2" t="s">
        <v>15</v>
      </c>
      <c r="O2" t="s">
        <v>20</v>
      </c>
    </row>
    <row r="3" spans="1:15" hidden="1" x14ac:dyDescent="0.25">
      <c r="A3">
        <v>2</v>
      </c>
      <c r="B3">
        <v>1</v>
      </c>
      <c r="C3" t="s">
        <v>27</v>
      </c>
      <c r="D3" t="s">
        <v>16</v>
      </c>
      <c r="E3" t="s">
        <v>17</v>
      </c>
      <c r="F3" t="s">
        <v>18</v>
      </c>
      <c r="H3">
        <v>8</v>
      </c>
      <c r="I3">
        <v>8</v>
      </c>
      <c r="J3">
        <v>8</v>
      </c>
      <c r="K3">
        <f t="shared" ref="K3:K31" si="0">H3+I3+J3</f>
        <v>24</v>
      </c>
      <c r="L3">
        <f t="shared" ref="L3:L53" si="1">ROUND(K3/3,2)</f>
        <v>8</v>
      </c>
      <c r="M3" s="1">
        <v>2</v>
      </c>
      <c r="N3" t="s">
        <v>21</v>
      </c>
      <c r="O3" t="s">
        <v>19</v>
      </c>
    </row>
    <row r="4" spans="1:15" hidden="1" x14ac:dyDescent="0.25">
      <c r="A4">
        <v>3</v>
      </c>
      <c r="B4">
        <v>1</v>
      </c>
      <c r="C4" t="s">
        <v>26</v>
      </c>
      <c r="D4" t="s">
        <v>22</v>
      </c>
      <c r="E4" t="s">
        <v>23</v>
      </c>
      <c r="F4" t="s">
        <v>24</v>
      </c>
      <c r="H4">
        <v>8</v>
      </c>
      <c r="I4">
        <v>8</v>
      </c>
      <c r="J4">
        <v>9</v>
      </c>
      <c r="K4">
        <f t="shared" si="0"/>
        <v>25</v>
      </c>
      <c r="L4">
        <f t="shared" si="1"/>
        <v>8.33</v>
      </c>
      <c r="M4" s="1">
        <v>2</v>
      </c>
      <c r="N4" t="s">
        <v>15</v>
      </c>
      <c r="O4" t="s">
        <v>20</v>
      </c>
    </row>
    <row r="5" spans="1:15" hidden="1" x14ac:dyDescent="0.25">
      <c r="A5">
        <v>4</v>
      </c>
      <c r="B5">
        <v>1</v>
      </c>
      <c r="C5" t="s">
        <v>27</v>
      </c>
      <c r="D5" t="s">
        <v>28</v>
      </c>
      <c r="E5" t="s">
        <v>29</v>
      </c>
      <c r="F5" t="s">
        <v>30</v>
      </c>
      <c r="H5">
        <v>8</v>
      </c>
      <c r="I5">
        <v>8</v>
      </c>
      <c r="J5">
        <v>8</v>
      </c>
      <c r="K5">
        <f t="shared" si="0"/>
        <v>24</v>
      </c>
      <c r="L5">
        <f t="shared" si="1"/>
        <v>8</v>
      </c>
      <c r="M5" s="1">
        <v>2</v>
      </c>
      <c r="N5" t="s">
        <v>32</v>
      </c>
      <c r="O5" t="s">
        <v>20</v>
      </c>
    </row>
    <row r="6" spans="1:15" hidden="1" x14ac:dyDescent="0.25">
      <c r="A6">
        <v>5</v>
      </c>
      <c r="B6">
        <v>1</v>
      </c>
      <c r="C6" t="s">
        <v>27</v>
      </c>
      <c r="D6" t="s">
        <v>31</v>
      </c>
      <c r="E6" t="s">
        <v>33</v>
      </c>
      <c r="F6" t="s">
        <v>34</v>
      </c>
      <c r="H6">
        <v>9</v>
      </c>
      <c r="I6">
        <v>9</v>
      </c>
      <c r="J6">
        <v>9</v>
      </c>
      <c r="K6">
        <f t="shared" si="0"/>
        <v>27</v>
      </c>
      <c r="L6">
        <f t="shared" si="1"/>
        <v>9</v>
      </c>
      <c r="M6" s="1">
        <v>1</v>
      </c>
      <c r="N6" t="s">
        <v>35</v>
      </c>
      <c r="O6" t="s">
        <v>36</v>
      </c>
    </row>
    <row r="7" spans="1:15" hidden="1" x14ac:dyDescent="0.25">
      <c r="A7">
        <v>6</v>
      </c>
      <c r="B7">
        <v>1</v>
      </c>
      <c r="C7" t="s">
        <v>27</v>
      </c>
      <c r="D7" t="s">
        <v>37</v>
      </c>
      <c r="E7" t="s">
        <v>38</v>
      </c>
      <c r="F7" t="s">
        <v>39</v>
      </c>
      <c r="H7">
        <v>9</v>
      </c>
      <c r="I7">
        <v>10</v>
      </c>
      <c r="J7">
        <v>8</v>
      </c>
      <c r="K7">
        <f t="shared" si="0"/>
        <v>27</v>
      </c>
      <c r="L7">
        <f t="shared" si="1"/>
        <v>9</v>
      </c>
      <c r="M7" s="1">
        <v>1</v>
      </c>
      <c r="N7" t="s">
        <v>32</v>
      </c>
      <c r="O7" t="s">
        <v>20</v>
      </c>
    </row>
    <row r="8" spans="1:15" hidden="1" x14ac:dyDescent="0.25">
      <c r="A8">
        <v>7</v>
      </c>
      <c r="B8">
        <v>1</v>
      </c>
      <c r="C8" t="s">
        <v>27</v>
      </c>
      <c r="D8" t="s">
        <v>40</v>
      </c>
      <c r="E8" t="s">
        <v>41</v>
      </c>
      <c r="F8" t="s">
        <v>39</v>
      </c>
      <c r="H8">
        <v>8</v>
      </c>
      <c r="I8">
        <v>6</v>
      </c>
      <c r="J8">
        <v>7</v>
      </c>
      <c r="K8">
        <f t="shared" ref="K8" si="2">H8+I8+J8</f>
        <v>21</v>
      </c>
      <c r="L8">
        <f t="shared" si="1"/>
        <v>7</v>
      </c>
      <c r="M8" s="1">
        <v>3</v>
      </c>
      <c r="N8" t="s">
        <v>32</v>
      </c>
      <c r="O8" t="s">
        <v>20</v>
      </c>
    </row>
    <row r="9" spans="1:15" hidden="1" x14ac:dyDescent="0.25">
      <c r="A9">
        <v>8</v>
      </c>
      <c r="B9">
        <v>1</v>
      </c>
      <c r="C9" t="s">
        <v>26</v>
      </c>
      <c r="D9" t="s">
        <v>42</v>
      </c>
      <c r="E9" t="s">
        <v>43</v>
      </c>
      <c r="F9" t="s">
        <v>44</v>
      </c>
      <c r="H9">
        <v>9</v>
      </c>
      <c r="I9">
        <v>9</v>
      </c>
      <c r="J9">
        <v>9</v>
      </c>
      <c r="K9">
        <f t="shared" si="0"/>
        <v>27</v>
      </c>
      <c r="L9">
        <f t="shared" si="1"/>
        <v>9</v>
      </c>
      <c r="M9" s="1">
        <v>1</v>
      </c>
      <c r="N9" t="s">
        <v>45</v>
      </c>
      <c r="O9" t="s">
        <v>46</v>
      </c>
    </row>
    <row r="10" spans="1:15" hidden="1" x14ac:dyDescent="0.25">
      <c r="A10">
        <v>9</v>
      </c>
      <c r="B10">
        <v>1</v>
      </c>
      <c r="C10" t="s">
        <v>27</v>
      </c>
      <c r="D10" t="s">
        <v>47</v>
      </c>
      <c r="E10" t="s">
        <v>13</v>
      </c>
      <c r="F10" t="s">
        <v>48</v>
      </c>
      <c r="G10" t="s">
        <v>50</v>
      </c>
      <c r="H10">
        <v>8</v>
      </c>
      <c r="I10">
        <v>7</v>
      </c>
      <c r="J10">
        <v>8</v>
      </c>
      <c r="K10">
        <f t="shared" si="0"/>
        <v>23</v>
      </c>
      <c r="L10">
        <f t="shared" si="1"/>
        <v>7.67</v>
      </c>
      <c r="M10" s="1">
        <v>3</v>
      </c>
      <c r="N10" t="s">
        <v>51</v>
      </c>
      <c r="O10" t="s">
        <v>52</v>
      </c>
    </row>
    <row r="11" spans="1:15" hidden="1" x14ac:dyDescent="0.25">
      <c r="A11">
        <v>10</v>
      </c>
      <c r="B11">
        <v>1</v>
      </c>
      <c r="C11" t="s">
        <v>27</v>
      </c>
      <c r="D11" t="s">
        <v>53</v>
      </c>
      <c r="E11" t="s">
        <v>41</v>
      </c>
      <c r="F11" t="s">
        <v>54</v>
      </c>
      <c r="H11">
        <v>8</v>
      </c>
      <c r="I11">
        <v>7</v>
      </c>
      <c r="J11">
        <v>7</v>
      </c>
      <c r="K11">
        <f t="shared" si="0"/>
        <v>22</v>
      </c>
      <c r="L11">
        <f t="shared" si="1"/>
        <v>7.33</v>
      </c>
      <c r="M11" s="1">
        <v>3</v>
      </c>
      <c r="N11" t="s">
        <v>32</v>
      </c>
      <c r="O11" t="s">
        <v>20</v>
      </c>
    </row>
    <row r="12" spans="1:15" hidden="1" x14ac:dyDescent="0.25">
      <c r="A12">
        <v>11</v>
      </c>
      <c r="B12">
        <v>2</v>
      </c>
      <c r="C12" t="s">
        <v>27</v>
      </c>
      <c r="D12" t="s">
        <v>55</v>
      </c>
      <c r="E12" t="s">
        <v>56</v>
      </c>
      <c r="F12" t="s">
        <v>57</v>
      </c>
      <c r="H12">
        <v>8</v>
      </c>
      <c r="I12">
        <v>7</v>
      </c>
      <c r="J12">
        <v>8</v>
      </c>
      <c r="K12">
        <f t="shared" si="0"/>
        <v>23</v>
      </c>
      <c r="L12">
        <f t="shared" si="1"/>
        <v>7.67</v>
      </c>
      <c r="M12"/>
      <c r="N12" t="s">
        <v>21</v>
      </c>
      <c r="O12" t="s">
        <v>19</v>
      </c>
    </row>
    <row r="13" spans="1:15" hidden="1" x14ac:dyDescent="0.25">
      <c r="A13">
        <v>12</v>
      </c>
      <c r="B13">
        <v>2</v>
      </c>
      <c r="C13" t="s">
        <v>26</v>
      </c>
      <c r="D13" t="s">
        <v>58</v>
      </c>
      <c r="E13" t="s">
        <v>43</v>
      </c>
      <c r="F13" t="s">
        <v>59</v>
      </c>
      <c r="H13">
        <v>9</v>
      </c>
      <c r="I13">
        <v>9</v>
      </c>
      <c r="J13">
        <v>9</v>
      </c>
      <c r="K13">
        <f t="shared" si="0"/>
        <v>27</v>
      </c>
      <c r="L13">
        <f t="shared" si="1"/>
        <v>9</v>
      </c>
      <c r="M13" s="1">
        <v>2</v>
      </c>
      <c r="N13" t="s">
        <v>15</v>
      </c>
      <c r="O13" t="s">
        <v>20</v>
      </c>
    </row>
    <row r="14" spans="1:15" hidden="1" x14ac:dyDescent="0.25">
      <c r="A14">
        <v>13</v>
      </c>
      <c r="B14">
        <v>2</v>
      </c>
      <c r="C14" t="s">
        <v>26</v>
      </c>
      <c r="D14" t="s">
        <v>60</v>
      </c>
      <c r="E14" t="s">
        <v>61</v>
      </c>
      <c r="F14" t="s">
        <v>62</v>
      </c>
      <c r="H14">
        <v>10</v>
      </c>
      <c r="I14">
        <v>10</v>
      </c>
      <c r="J14">
        <v>10</v>
      </c>
      <c r="K14">
        <f t="shared" si="0"/>
        <v>30</v>
      </c>
      <c r="L14">
        <f t="shared" si="1"/>
        <v>10</v>
      </c>
      <c r="M14" s="1">
        <v>1</v>
      </c>
      <c r="N14" t="s">
        <v>63</v>
      </c>
      <c r="O14" t="s">
        <v>46</v>
      </c>
    </row>
    <row r="15" spans="1:15" hidden="1" x14ac:dyDescent="0.25">
      <c r="A15">
        <v>14</v>
      </c>
      <c r="B15">
        <v>2</v>
      </c>
      <c r="C15" t="s">
        <v>27</v>
      </c>
      <c r="D15" t="s">
        <v>64</v>
      </c>
      <c r="E15" t="s">
        <v>65</v>
      </c>
      <c r="F15" t="s">
        <v>66</v>
      </c>
      <c r="H15">
        <v>10</v>
      </c>
      <c r="I15">
        <v>8</v>
      </c>
      <c r="J15">
        <v>8</v>
      </c>
      <c r="K15">
        <f t="shared" si="0"/>
        <v>26</v>
      </c>
      <c r="L15">
        <f t="shared" si="1"/>
        <v>8.67</v>
      </c>
      <c r="M15" s="1">
        <v>3</v>
      </c>
      <c r="N15" t="s">
        <v>21</v>
      </c>
      <c r="O15" t="s">
        <v>19</v>
      </c>
    </row>
    <row r="16" spans="1:15" hidden="1" x14ac:dyDescent="0.25">
      <c r="A16">
        <v>15</v>
      </c>
      <c r="B16">
        <v>2</v>
      </c>
      <c r="C16" t="s">
        <v>27</v>
      </c>
      <c r="D16" t="s">
        <v>67</v>
      </c>
      <c r="E16" t="s">
        <v>68</v>
      </c>
      <c r="F16" t="s">
        <v>69</v>
      </c>
      <c r="H16">
        <v>9</v>
      </c>
      <c r="I16">
        <v>9</v>
      </c>
      <c r="J16">
        <v>8</v>
      </c>
      <c r="K16">
        <f t="shared" si="0"/>
        <v>26</v>
      </c>
      <c r="L16">
        <f t="shared" si="1"/>
        <v>8.67</v>
      </c>
      <c r="M16" s="1">
        <v>3</v>
      </c>
      <c r="N16" t="s">
        <v>21</v>
      </c>
      <c r="O16" t="s">
        <v>19</v>
      </c>
    </row>
    <row r="17" spans="1:15" hidden="1" x14ac:dyDescent="0.25">
      <c r="A17">
        <v>16</v>
      </c>
      <c r="B17">
        <v>2</v>
      </c>
      <c r="C17" t="s">
        <v>27</v>
      </c>
      <c r="D17" t="s">
        <v>70</v>
      </c>
      <c r="E17" t="s">
        <v>71</v>
      </c>
      <c r="F17" t="s">
        <v>72</v>
      </c>
      <c r="H17">
        <v>9</v>
      </c>
      <c r="I17">
        <v>9</v>
      </c>
      <c r="J17">
        <v>7</v>
      </c>
      <c r="K17">
        <f t="shared" si="0"/>
        <v>25</v>
      </c>
      <c r="L17">
        <f t="shared" si="1"/>
        <v>8.33</v>
      </c>
      <c r="N17" t="s">
        <v>32</v>
      </c>
      <c r="O17" t="s">
        <v>20</v>
      </c>
    </row>
    <row r="18" spans="1:15" hidden="1" x14ac:dyDescent="0.25">
      <c r="A18">
        <v>17</v>
      </c>
      <c r="B18">
        <v>2</v>
      </c>
      <c r="C18" t="s">
        <v>27</v>
      </c>
      <c r="D18" t="s">
        <v>73</v>
      </c>
      <c r="E18" t="s">
        <v>74</v>
      </c>
      <c r="F18" t="s">
        <v>75</v>
      </c>
      <c r="H18">
        <v>10</v>
      </c>
      <c r="I18">
        <v>10</v>
      </c>
      <c r="J18">
        <v>10</v>
      </c>
      <c r="K18">
        <f t="shared" si="0"/>
        <v>30</v>
      </c>
      <c r="L18">
        <f t="shared" si="1"/>
        <v>10</v>
      </c>
      <c r="M18" s="1">
        <v>1</v>
      </c>
      <c r="N18" t="s">
        <v>32</v>
      </c>
      <c r="O18" t="s">
        <v>20</v>
      </c>
    </row>
    <row r="19" spans="1:15" hidden="1" x14ac:dyDescent="0.25">
      <c r="A19">
        <v>18</v>
      </c>
      <c r="B19">
        <v>2</v>
      </c>
      <c r="C19" t="s">
        <v>27</v>
      </c>
      <c r="D19" t="s">
        <v>76</v>
      </c>
      <c r="E19" t="s">
        <v>77</v>
      </c>
      <c r="F19" t="s">
        <v>78</v>
      </c>
      <c r="H19">
        <v>7</v>
      </c>
      <c r="I19">
        <v>7</v>
      </c>
      <c r="J19">
        <v>7</v>
      </c>
      <c r="K19">
        <f t="shared" si="0"/>
        <v>21</v>
      </c>
      <c r="L19">
        <f t="shared" si="1"/>
        <v>7</v>
      </c>
      <c r="M19"/>
      <c r="N19" t="s">
        <v>32</v>
      </c>
      <c r="O19" t="s">
        <v>20</v>
      </c>
    </row>
    <row r="20" spans="1:15" hidden="1" x14ac:dyDescent="0.25">
      <c r="A20">
        <v>19</v>
      </c>
      <c r="B20">
        <v>2</v>
      </c>
      <c r="C20" t="s">
        <v>27</v>
      </c>
      <c r="D20" t="s">
        <v>79</v>
      </c>
      <c r="E20" t="s">
        <v>80</v>
      </c>
      <c r="F20" t="s">
        <v>81</v>
      </c>
      <c r="H20">
        <v>10</v>
      </c>
      <c r="I20">
        <v>8</v>
      </c>
      <c r="J20">
        <v>9.5</v>
      </c>
      <c r="K20">
        <f t="shared" si="0"/>
        <v>27.5</v>
      </c>
      <c r="L20">
        <f t="shared" si="1"/>
        <v>9.17</v>
      </c>
      <c r="M20" s="1">
        <v>2</v>
      </c>
      <c r="N20" t="s">
        <v>32</v>
      </c>
      <c r="O20" t="s">
        <v>20</v>
      </c>
    </row>
    <row r="21" spans="1:15" hidden="1" x14ac:dyDescent="0.25">
      <c r="A21">
        <v>20</v>
      </c>
      <c r="B21">
        <v>2</v>
      </c>
      <c r="C21" t="s">
        <v>27</v>
      </c>
      <c r="D21" t="s">
        <v>82</v>
      </c>
      <c r="E21" t="s">
        <v>83</v>
      </c>
      <c r="F21" t="s">
        <v>84</v>
      </c>
      <c r="H21">
        <v>10</v>
      </c>
      <c r="I21">
        <v>10</v>
      </c>
      <c r="J21">
        <v>9</v>
      </c>
      <c r="K21">
        <f t="shared" si="0"/>
        <v>29</v>
      </c>
      <c r="L21">
        <f t="shared" si="1"/>
        <v>9.67</v>
      </c>
      <c r="M21" s="1">
        <v>2</v>
      </c>
      <c r="N21" t="s">
        <v>32</v>
      </c>
      <c r="O21" t="s">
        <v>20</v>
      </c>
    </row>
    <row r="22" spans="1:15" hidden="1" x14ac:dyDescent="0.25">
      <c r="A22">
        <v>21</v>
      </c>
      <c r="B22">
        <v>2</v>
      </c>
      <c r="C22" t="s">
        <v>27</v>
      </c>
      <c r="D22" t="s">
        <v>85</v>
      </c>
      <c r="E22" t="s">
        <v>29</v>
      </c>
      <c r="F22" t="s">
        <v>86</v>
      </c>
      <c r="G22" t="s">
        <v>147</v>
      </c>
      <c r="H22">
        <v>8</v>
      </c>
      <c r="I22">
        <v>8</v>
      </c>
      <c r="J22">
        <v>8</v>
      </c>
      <c r="K22">
        <f t="shared" si="0"/>
        <v>24</v>
      </c>
      <c r="L22">
        <f t="shared" si="1"/>
        <v>8</v>
      </c>
      <c r="M22"/>
      <c r="N22" t="s">
        <v>32</v>
      </c>
      <c r="O22" t="s">
        <v>20</v>
      </c>
    </row>
    <row r="23" spans="1:15" hidden="1" x14ac:dyDescent="0.25">
      <c r="A23">
        <v>22</v>
      </c>
      <c r="B23">
        <v>2</v>
      </c>
      <c r="C23" t="s">
        <v>27</v>
      </c>
      <c r="D23" t="s">
        <v>87</v>
      </c>
      <c r="E23" t="s">
        <v>41</v>
      </c>
      <c r="F23" t="s">
        <v>88</v>
      </c>
      <c r="H23">
        <v>10</v>
      </c>
      <c r="I23">
        <v>10</v>
      </c>
      <c r="J23">
        <v>10</v>
      </c>
      <c r="K23">
        <f t="shared" si="0"/>
        <v>30</v>
      </c>
      <c r="L23">
        <f t="shared" si="1"/>
        <v>10</v>
      </c>
      <c r="M23" s="1">
        <v>1</v>
      </c>
      <c r="N23" t="s">
        <v>32</v>
      </c>
      <c r="O23" t="s">
        <v>20</v>
      </c>
    </row>
    <row r="24" spans="1:15" hidden="1" x14ac:dyDescent="0.25">
      <c r="A24">
        <v>23</v>
      </c>
      <c r="B24">
        <v>2</v>
      </c>
      <c r="C24" t="s">
        <v>27</v>
      </c>
      <c r="D24" t="s">
        <v>89</v>
      </c>
      <c r="E24" t="s">
        <v>90</v>
      </c>
      <c r="F24" t="s">
        <v>91</v>
      </c>
      <c r="H24">
        <v>6</v>
      </c>
      <c r="I24">
        <v>6</v>
      </c>
      <c r="J24">
        <v>5</v>
      </c>
      <c r="K24">
        <f t="shared" si="0"/>
        <v>17</v>
      </c>
      <c r="L24">
        <f t="shared" si="1"/>
        <v>5.67</v>
      </c>
      <c r="M24"/>
      <c r="N24" t="s">
        <v>32</v>
      </c>
      <c r="O24" t="s">
        <v>20</v>
      </c>
    </row>
    <row r="25" spans="1:15" hidden="1" x14ac:dyDescent="0.25">
      <c r="A25">
        <v>24</v>
      </c>
      <c r="B25">
        <v>2</v>
      </c>
      <c r="C25" t="s">
        <v>27</v>
      </c>
      <c r="D25" t="s">
        <v>92</v>
      </c>
      <c r="E25" t="s">
        <v>93</v>
      </c>
      <c r="F25" t="s">
        <v>94</v>
      </c>
      <c r="H25">
        <v>9</v>
      </c>
      <c r="I25">
        <v>8</v>
      </c>
      <c r="J25">
        <v>9</v>
      </c>
      <c r="K25">
        <f t="shared" si="0"/>
        <v>26</v>
      </c>
      <c r="L25">
        <f t="shared" si="1"/>
        <v>8.67</v>
      </c>
      <c r="M25" s="1">
        <v>3</v>
      </c>
      <c r="N25" t="s">
        <v>35</v>
      </c>
      <c r="O25" t="s">
        <v>36</v>
      </c>
    </row>
    <row r="26" spans="1:15" hidden="1" x14ac:dyDescent="0.25">
      <c r="A26">
        <v>25</v>
      </c>
      <c r="B26">
        <v>2</v>
      </c>
      <c r="C26" t="s">
        <v>27</v>
      </c>
      <c r="D26" t="s">
        <v>95</v>
      </c>
      <c r="E26" t="s">
        <v>41</v>
      </c>
      <c r="F26" t="s">
        <v>96</v>
      </c>
      <c r="H26">
        <v>9</v>
      </c>
      <c r="I26">
        <v>10</v>
      </c>
      <c r="J26">
        <v>10</v>
      </c>
      <c r="K26">
        <f t="shared" si="0"/>
        <v>29</v>
      </c>
      <c r="L26">
        <f t="shared" si="1"/>
        <v>9.67</v>
      </c>
      <c r="M26" s="1">
        <v>2</v>
      </c>
      <c r="N26" t="s">
        <v>32</v>
      </c>
      <c r="O26" t="s">
        <v>20</v>
      </c>
    </row>
    <row r="27" spans="1:15" hidden="1" x14ac:dyDescent="0.25">
      <c r="A27">
        <v>26</v>
      </c>
      <c r="B27">
        <v>2</v>
      </c>
      <c r="C27" t="s">
        <v>27</v>
      </c>
      <c r="D27" t="s">
        <v>97</v>
      </c>
      <c r="E27" t="s">
        <v>98</v>
      </c>
      <c r="F27" t="s">
        <v>99</v>
      </c>
      <c r="H27">
        <v>8</v>
      </c>
      <c r="I27">
        <v>8</v>
      </c>
      <c r="J27">
        <v>8</v>
      </c>
      <c r="K27">
        <f t="shared" si="0"/>
        <v>24</v>
      </c>
      <c r="L27">
        <f t="shared" si="1"/>
        <v>8</v>
      </c>
      <c r="M27"/>
      <c r="N27" t="s">
        <v>32</v>
      </c>
      <c r="O27" t="s">
        <v>20</v>
      </c>
    </row>
    <row r="28" spans="1:15" hidden="1" x14ac:dyDescent="0.25">
      <c r="A28">
        <v>27</v>
      </c>
      <c r="B28">
        <v>2</v>
      </c>
      <c r="C28" t="s">
        <v>27</v>
      </c>
      <c r="D28" t="s">
        <v>100</v>
      </c>
      <c r="E28" t="s">
        <v>101</v>
      </c>
      <c r="F28" t="s">
        <v>102</v>
      </c>
      <c r="H28">
        <v>10</v>
      </c>
      <c r="I28">
        <v>9</v>
      </c>
      <c r="J28">
        <v>10</v>
      </c>
      <c r="K28">
        <f t="shared" si="0"/>
        <v>29</v>
      </c>
      <c r="L28">
        <f t="shared" si="1"/>
        <v>9.67</v>
      </c>
      <c r="M28" s="1">
        <v>2</v>
      </c>
      <c r="N28" t="s">
        <v>109</v>
      </c>
      <c r="O28" t="s">
        <v>110</v>
      </c>
    </row>
    <row r="29" spans="1:15" hidden="1" x14ac:dyDescent="0.25">
      <c r="A29">
        <v>28</v>
      </c>
      <c r="B29">
        <v>2</v>
      </c>
      <c r="C29" t="s">
        <v>27</v>
      </c>
      <c r="D29" t="s">
        <v>103</v>
      </c>
      <c r="E29" t="s">
        <v>104</v>
      </c>
      <c r="F29" t="s">
        <v>105</v>
      </c>
      <c r="H29">
        <v>9</v>
      </c>
      <c r="I29">
        <v>9</v>
      </c>
      <c r="J29">
        <v>9</v>
      </c>
      <c r="K29">
        <f t="shared" si="0"/>
        <v>27</v>
      </c>
      <c r="L29">
        <f t="shared" si="1"/>
        <v>9</v>
      </c>
      <c r="M29" s="1">
        <v>3</v>
      </c>
      <c r="N29" t="s">
        <v>32</v>
      </c>
      <c r="O29" t="s">
        <v>20</v>
      </c>
    </row>
    <row r="30" spans="1:15" hidden="1" x14ac:dyDescent="0.25">
      <c r="A30">
        <v>29</v>
      </c>
      <c r="B30">
        <v>3</v>
      </c>
      <c r="C30" t="s">
        <v>26</v>
      </c>
      <c r="D30" t="s">
        <v>106</v>
      </c>
      <c r="E30" t="s">
        <v>107</v>
      </c>
      <c r="F30" t="s">
        <v>108</v>
      </c>
      <c r="H30">
        <v>10</v>
      </c>
      <c r="I30">
        <v>10</v>
      </c>
      <c r="J30">
        <v>10</v>
      </c>
      <c r="K30">
        <f t="shared" si="0"/>
        <v>30</v>
      </c>
      <c r="L30">
        <f t="shared" si="1"/>
        <v>10</v>
      </c>
      <c r="M30" s="1">
        <v>1</v>
      </c>
      <c r="N30" t="s">
        <v>15</v>
      </c>
      <c r="O30" t="s">
        <v>20</v>
      </c>
    </row>
    <row r="31" spans="1:15" hidden="1" x14ac:dyDescent="0.25">
      <c r="A31">
        <v>30</v>
      </c>
      <c r="B31">
        <v>3</v>
      </c>
      <c r="C31" t="s">
        <v>27</v>
      </c>
      <c r="D31" t="s">
        <v>111</v>
      </c>
      <c r="E31" t="s">
        <v>105</v>
      </c>
      <c r="F31" t="s">
        <v>112</v>
      </c>
      <c r="H31">
        <v>6</v>
      </c>
      <c r="I31">
        <v>5</v>
      </c>
      <c r="J31">
        <v>6</v>
      </c>
      <c r="K31">
        <f t="shared" si="0"/>
        <v>17</v>
      </c>
      <c r="L31">
        <f t="shared" si="1"/>
        <v>5.67</v>
      </c>
      <c r="N31" t="s">
        <v>32</v>
      </c>
      <c r="O31" t="s">
        <v>20</v>
      </c>
    </row>
    <row r="32" spans="1:15" hidden="1" x14ac:dyDescent="0.25">
      <c r="A32">
        <v>31</v>
      </c>
      <c r="B32">
        <v>3</v>
      </c>
      <c r="C32" t="s">
        <v>27</v>
      </c>
      <c r="D32" t="s">
        <v>113</v>
      </c>
      <c r="E32" t="s">
        <v>114</v>
      </c>
      <c r="F32" t="s">
        <v>115</v>
      </c>
      <c r="H32">
        <v>8</v>
      </c>
      <c r="I32">
        <v>7</v>
      </c>
      <c r="J32">
        <v>7</v>
      </c>
      <c r="K32">
        <f t="shared" ref="K32:K47" si="3">H32+I32+J32</f>
        <v>22</v>
      </c>
      <c r="L32">
        <f t="shared" si="1"/>
        <v>7.33</v>
      </c>
      <c r="M32" s="1">
        <v>3</v>
      </c>
      <c r="N32" t="s">
        <v>109</v>
      </c>
      <c r="O32" t="s">
        <v>110</v>
      </c>
    </row>
    <row r="33" spans="1:15" hidden="1" x14ac:dyDescent="0.25">
      <c r="A33">
        <v>32</v>
      </c>
      <c r="B33">
        <v>3</v>
      </c>
      <c r="C33" t="s">
        <v>27</v>
      </c>
      <c r="D33" t="s">
        <v>117</v>
      </c>
      <c r="E33" t="s">
        <v>90</v>
      </c>
      <c r="F33" t="s">
        <v>116</v>
      </c>
      <c r="H33">
        <v>10</v>
      </c>
      <c r="I33">
        <v>10</v>
      </c>
      <c r="J33">
        <v>10</v>
      </c>
      <c r="K33">
        <f t="shared" si="3"/>
        <v>30</v>
      </c>
      <c r="L33">
        <f t="shared" si="1"/>
        <v>10</v>
      </c>
      <c r="M33" s="1">
        <v>1</v>
      </c>
      <c r="N33" t="s">
        <v>32</v>
      </c>
      <c r="O33" t="s">
        <v>20</v>
      </c>
    </row>
    <row r="34" spans="1:15" hidden="1" x14ac:dyDescent="0.25">
      <c r="A34">
        <v>33</v>
      </c>
      <c r="B34">
        <v>3</v>
      </c>
      <c r="C34" t="s">
        <v>27</v>
      </c>
      <c r="D34" t="s">
        <v>118</v>
      </c>
      <c r="E34" t="s">
        <v>119</v>
      </c>
      <c r="F34" t="s">
        <v>120</v>
      </c>
      <c r="H34">
        <v>10</v>
      </c>
      <c r="I34">
        <v>10</v>
      </c>
      <c r="J34">
        <v>10</v>
      </c>
      <c r="K34">
        <f t="shared" si="3"/>
        <v>30</v>
      </c>
      <c r="L34">
        <f t="shared" si="1"/>
        <v>10</v>
      </c>
      <c r="M34" s="1">
        <v>1</v>
      </c>
      <c r="N34" t="s">
        <v>121</v>
      </c>
      <c r="O34" t="s">
        <v>122</v>
      </c>
    </row>
    <row r="35" spans="1:15" hidden="1" x14ac:dyDescent="0.25">
      <c r="A35">
        <v>34</v>
      </c>
      <c r="B35">
        <v>3</v>
      </c>
      <c r="C35" t="s">
        <v>27</v>
      </c>
      <c r="D35" t="s">
        <v>123</v>
      </c>
      <c r="E35" t="s">
        <v>124</v>
      </c>
      <c r="F35" t="s">
        <v>125</v>
      </c>
      <c r="H35">
        <v>10</v>
      </c>
      <c r="I35">
        <v>9.5</v>
      </c>
      <c r="J35">
        <v>9</v>
      </c>
      <c r="K35">
        <f t="shared" si="3"/>
        <v>28.5</v>
      </c>
      <c r="L35">
        <f t="shared" si="1"/>
        <v>9.5</v>
      </c>
      <c r="M35" s="1">
        <v>2</v>
      </c>
      <c r="N35" t="s">
        <v>32</v>
      </c>
      <c r="O35" t="s">
        <v>20</v>
      </c>
    </row>
    <row r="36" spans="1:15" hidden="1" x14ac:dyDescent="0.25">
      <c r="A36">
        <v>35</v>
      </c>
      <c r="B36">
        <v>3</v>
      </c>
      <c r="C36" t="s">
        <v>27</v>
      </c>
      <c r="D36" t="s">
        <v>126</v>
      </c>
      <c r="E36" t="s">
        <v>183</v>
      </c>
      <c r="F36" t="s">
        <v>127</v>
      </c>
      <c r="K36">
        <f t="shared" si="3"/>
        <v>0</v>
      </c>
      <c r="L36">
        <f t="shared" si="1"/>
        <v>0</v>
      </c>
      <c r="M36" s="1" t="s">
        <v>185</v>
      </c>
      <c r="N36" t="s">
        <v>32</v>
      </c>
      <c r="O36" t="s">
        <v>20</v>
      </c>
    </row>
    <row r="37" spans="1:15" hidden="1" x14ac:dyDescent="0.25">
      <c r="A37">
        <v>36</v>
      </c>
      <c r="B37">
        <v>3</v>
      </c>
      <c r="C37" t="s">
        <v>27</v>
      </c>
      <c r="D37" t="s">
        <v>128</v>
      </c>
      <c r="E37" t="s">
        <v>129</v>
      </c>
      <c r="F37" t="s">
        <v>130</v>
      </c>
      <c r="H37">
        <v>6</v>
      </c>
      <c r="I37">
        <v>6</v>
      </c>
      <c r="J37">
        <v>6</v>
      </c>
      <c r="K37">
        <f t="shared" si="3"/>
        <v>18</v>
      </c>
      <c r="L37">
        <f t="shared" si="1"/>
        <v>6</v>
      </c>
      <c r="N37" t="s">
        <v>51</v>
      </c>
      <c r="O37" t="s">
        <v>52</v>
      </c>
    </row>
    <row r="38" spans="1:15" hidden="1" x14ac:dyDescent="0.25">
      <c r="A38">
        <v>37</v>
      </c>
      <c r="B38">
        <v>3</v>
      </c>
      <c r="C38" t="s">
        <v>27</v>
      </c>
      <c r="D38" t="s">
        <v>131</v>
      </c>
      <c r="E38" t="s">
        <v>132</v>
      </c>
      <c r="F38" t="s">
        <v>133</v>
      </c>
      <c r="H38">
        <v>8</v>
      </c>
      <c r="I38">
        <v>6</v>
      </c>
      <c r="J38">
        <v>6</v>
      </c>
      <c r="K38">
        <f t="shared" si="3"/>
        <v>20</v>
      </c>
      <c r="L38">
        <f t="shared" si="1"/>
        <v>6.67</v>
      </c>
      <c r="N38" t="s">
        <v>51</v>
      </c>
      <c r="O38" t="s">
        <v>52</v>
      </c>
    </row>
    <row r="39" spans="1:15" hidden="1" x14ac:dyDescent="0.25">
      <c r="A39">
        <v>38</v>
      </c>
      <c r="B39">
        <v>3</v>
      </c>
      <c r="C39" t="s">
        <v>27</v>
      </c>
      <c r="D39" t="s">
        <v>134</v>
      </c>
      <c r="E39" t="s">
        <v>135</v>
      </c>
      <c r="F39" t="s">
        <v>136</v>
      </c>
      <c r="H39">
        <v>6</v>
      </c>
      <c r="I39">
        <v>7</v>
      </c>
      <c r="J39">
        <v>8</v>
      </c>
      <c r="K39">
        <f t="shared" si="3"/>
        <v>21</v>
      </c>
      <c r="L39">
        <f t="shared" si="1"/>
        <v>7</v>
      </c>
      <c r="M39" s="1">
        <v>3</v>
      </c>
      <c r="N39" t="s">
        <v>137</v>
      </c>
      <c r="O39" t="s">
        <v>138</v>
      </c>
    </row>
    <row r="40" spans="1:15" hidden="1" x14ac:dyDescent="0.25">
      <c r="A40">
        <v>39</v>
      </c>
      <c r="B40">
        <v>3</v>
      </c>
      <c r="C40" t="s">
        <v>27</v>
      </c>
      <c r="D40" t="s">
        <v>139</v>
      </c>
      <c r="E40" t="s">
        <v>140</v>
      </c>
      <c r="F40" t="s">
        <v>141</v>
      </c>
      <c r="H40">
        <v>7</v>
      </c>
      <c r="I40">
        <v>6</v>
      </c>
      <c r="J40">
        <v>8</v>
      </c>
      <c r="K40">
        <f t="shared" si="3"/>
        <v>21</v>
      </c>
      <c r="L40">
        <f t="shared" si="1"/>
        <v>7</v>
      </c>
      <c r="M40" s="1">
        <v>3</v>
      </c>
      <c r="N40" t="s">
        <v>142</v>
      </c>
      <c r="O40" t="s">
        <v>184</v>
      </c>
    </row>
    <row r="41" spans="1:15" hidden="1" x14ac:dyDescent="0.25">
      <c r="A41">
        <v>40</v>
      </c>
      <c r="B41">
        <v>4</v>
      </c>
      <c r="C41" t="s">
        <v>26</v>
      </c>
      <c r="D41" t="s">
        <v>143</v>
      </c>
      <c r="E41" t="s">
        <v>144</v>
      </c>
      <c r="F41" t="s">
        <v>145</v>
      </c>
      <c r="H41">
        <v>9</v>
      </c>
      <c r="I41">
        <v>8</v>
      </c>
      <c r="J41">
        <v>8</v>
      </c>
      <c r="K41">
        <f t="shared" si="3"/>
        <v>25</v>
      </c>
      <c r="L41">
        <f t="shared" si="1"/>
        <v>8.33</v>
      </c>
      <c r="M41" s="1">
        <v>2</v>
      </c>
      <c r="N41" t="s">
        <v>15</v>
      </c>
      <c r="O41" t="s">
        <v>20</v>
      </c>
    </row>
    <row r="42" spans="1:15" hidden="1" x14ac:dyDescent="0.25">
      <c r="A42">
        <v>41</v>
      </c>
      <c r="B42">
        <v>4</v>
      </c>
      <c r="C42" t="s">
        <v>26</v>
      </c>
      <c r="D42" t="s">
        <v>146</v>
      </c>
      <c r="E42" t="s">
        <v>148</v>
      </c>
      <c r="F42" t="s">
        <v>149</v>
      </c>
      <c r="H42">
        <v>9</v>
      </c>
      <c r="I42">
        <v>9</v>
      </c>
      <c r="J42">
        <v>10</v>
      </c>
      <c r="K42">
        <f t="shared" si="3"/>
        <v>28</v>
      </c>
      <c r="L42">
        <f t="shared" si="1"/>
        <v>9.33</v>
      </c>
      <c r="M42" s="1">
        <v>1</v>
      </c>
      <c r="N42" t="s">
        <v>150</v>
      </c>
      <c r="O42" t="s">
        <v>151</v>
      </c>
    </row>
    <row r="43" spans="1:15" hidden="1" x14ac:dyDescent="0.25">
      <c r="A43">
        <v>42</v>
      </c>
      <c r="B43">
        <v>4</v>
      </c>
      <c r="C43" t="s">
        <v>27</v>
      </c>
      <c r="D43" t="s">
        <v>152</v>
      </c>
      <c r="E43" t="s">
        <v>75</v>
      </c>
      <c r="F43" t="s">
        <v>88</v>
      </c>
      <c r="H43">
        <v>5</v>
      </c>
      <c r="I43">
        <v>5</v>
      </c>
      <c r="J43">
        <v>7</v>
      </c>
      <c r="K43">
        <f t="shared" si="3"/>
        <v>17</v>
      </c>
      <c r="L43">
        <f t="shared" si="1"/>
        <v>5.67</v>
      </c>
      <c r="M43" s="1">
        <v>3</v>
      </c>
      <c r="N43" t="s">
        <v>32</v>
      </c>
      <c r="O43" t="s">
        <v>20</v>
      </c>
    </row>
    <row r="44" spans="1:15" hidden="1" x14ac:dyDescent="0.25">
      <c r="A44">
        <v>43</v>
      </c>
      <c r="B44">
        <v>4</v>
      </c>
      <c r="C44" t="s">
        <v>27</v>
      </c>
      <c r="D44" t="s">
        <v>153</v>
      </c>
      <c r="E44" t="s">
        <v>154</v>
      </c>
      <c r="F44" t="s">
        <v>155</v>
      </c>
      <c r="H44">
        <v>8</v>
      </c>
      <c r="I44">
        <v>7</v>
      </c>
      <c r="J44">
        <v>6</v>
      </c>
      <c r="K44">
        <f t="shared" si="3"/>
        <v>21</v>
      </c>
      <c r="L44">
        <f t="shared" si="1"/>
        <v>7</v>
      </c>
      <c r="M44" s="1">
        <v>2</v>
      </c>
      <c r="N44" t="s">
        <v>32</v>
      </c>
      <c r="O44" t="s">
        <v>20</v>
      </c>
    </row>
    <row r="45" spans="1:15" hidden="1" x14ac:dyDescent="0.25">
      <c r="A45">
        <v>44</v>
      </c>
      <c r="B45">
        <v>4</v>
      </c>
      <c r="C45" t="s">
        <v>27</v>
      </c>
      <c r="D45" t="s">
        <v>156</v>
      </c>
      <c r="E45" t="s">
        <v>157</v>
      </c>
      <c r="F45" t="s">
        <v>158</v>
      </c>
      <c r="H45">
        <v>6</v>
      </c>
      <c r="I45">
        <v>8</v>
      </c>
      <c r="J45">
        <v>7</v>
      </c>
      <c r="K45">
        <f t="shared" si="3"/>
        <v>21</v>
      </c>
      <c r="L45">
        <f t="shared" si="1"/>
        <v>7</v>
      </c>
      <c r="M45" s="1">
        <v>2</v>
      </c>
      <c r="N45" t="s">
        <v>35</v>
      </c>
      <c r="O45" t="s">
        <v>36</v>
      </c>
    </row>
    <row r="46" spans="1:15" hidden="1" x14ac:dyDescent="0.25">
      <c r="A46">
        <v>45</v>
      </c>
      <c r="B46">
        <v>4</v>
      </c>
      <c r="C46" t="s">
        <v>27</v>
      </c>
      <c r="D46" t="s">
        <v>159</v>
      </c>
      <c r="E46" t="s">
        <v>160</v>
      </c>
      <c r="F46" t="s">
        <v>161</v>
      </c>
      <c r="H46">
        <v>10</v>
      </c>
      <c r="I46">
        <v>10</v>
      </c>
      <c r="J46">
        <v>10</v>
      </c>
      <c r="K46">
        <f t="shared" si="3"/>
        <v>30</v>
      </c>
      <c r="L46">
        <f t="shared" si="1"/>
        <v>10</v>
      </c>
      <c r="M46" s="1">
        <v>1</v>
      </c>
      <c r="N46" t="s">
        <v>109</v>
      </c>
      <c r="O46" t="s">
        <v>110</v>
      </c>
    </row>
    <row r="47" spans="1:15" hidden="1" x14ac:dyDescent="0.25">
      <c r="A47">
        <v>46</v>
      </c>
      <c r="B47">
        <v>5</v>
      </c>
      <c r="C47" t="s">
        <v>27</v>
      </c>
      <c r="D47" t="s">
        <v>164</v>
      </c>
      <c r="E47" t="s">
        <v>162</v>
      </c>
      <c r="F47" t="s">
        <v>163</v>
      </c>
      <c r="H47">
        <v>8</v>
      </c>
      <c r="I47">
        <v>7</v>
      </c>
      <c r="J47">
        <v>8</v>
      </c>
      <c r="K47">
        <f t="shared" si="3"/>
        <v>23</v>
      </c>
      <c r="L47">
        <f t="shared" si="1"/>
        <v>7.67</v>
      </c>
      <c r="M47" s="1">
        <v>1</v>
      </c>
      <c r="N47" t="s">
        <v>51</v>
      </c>
      <c r="O47" t="s">
        <v>52</v>
      </c>
    </row>
    <row r="48" spans="1:15" hidden="1" x14ac:dyDescent="0.25">
      <c r="A48">
        <v>47</v>
      </c>
      <c r="B48">
        <v>1</v>
      </c>
      <c r="C48" t="s">
        <v>165</v>
      </c>
      <c r="D48" t="s">
        <v>166</v>
      </c>
      <c r="E48" t="s">
        <v>167</v>
      </c>
      <c r="F48" t="s">
        <v>29</v>
      </c>
      <c r="K48">
        <f t="shared" ref="K48:K52" si="4">H48+I48+J48</f>
        <v>0</v>
      </c>
      <c r="L48">
        <f t="shared" si="1"/>
        <v>0</v>
      </c>
      <c r="M48" s="1">
        <v>1</v>
      </c>
      <c r="N48" t="s">
        <v>32</v>
      </c>
      <c r="O48" t="s">
        <v>20</v>
      </c>
    </row>
    <row r="49" spans="1:15" hidden="1" x14ac:dyDescent="0.25">
      <c r="A49">
        <v>48</v>
      </c>
      <c r="B49">
        <v>2</v>
      </c>
      <c r="C49" t="s">
        <v>165</v>
      </c>
      <c r="D49" t="s">
        <v>168</v>
      </c>
      <c r="E49" t="s">
        <v>169</v>
      </c>
      <c r="F49" t="s">
        <v>170</v>
      </c>
      <c r="K49">
        <f t="shared" si="4"/>
        <v>0</v>
      </c>
      <c r="L49">
        <f t="shared" si="1"/>
        <v>0</v>
      </c>
      <c r="M49" s="1">
        <v>2</v>
      </c>
      <c r="N49" t="s">
        <v>32</v>
      </c>
      <c r="O49" t="s">
        <v>20</v>
      </c>
    </row>
    <row r="50" spans="1:15" hidden="1" x14ac:dyDescent="0.25">
      <c r="A50">
        <v>49</v>
      </c>
      <c r="B50">
        <v>2</v>
      </c>
      <c r="C50" t="s">
        <v>165</v>
      </c>
      <c r="D50" t="s">
        <v>171</v>
      </c>
      <c r="E50" t="s">
        <v>172</v>
      </c>
      <c r="F50" t="s">
        <v>173</v>
      </c>
      <c r="K50">
        <f t="shared" si="4"/>
        <v>0</v>
      </c>
      <c r="L50">
        <f t="shared" si="1"/>
        <v>0</v>
      </c>
      <c r="M50" s="1">
        <v>3</v>
      </c>
      <c r="N50" t="s">
        <v>32</v>
      </c>
      <c r="O50" t="s">
        <v>20</v>
      </c>
    </row>
    <row r="51" spans="1:15" hidden="1" x14ac:dyDescent="0.25">
      <c r="A51">
        <v>50</v>
      </c>
      <c r="B51">
        <v>2</v>
      </c>
      <c r="C51" t="s">
        <v>165</v>
      </c>
      <c r="D51" t="s">
        <v>174</v>
      </c>
      <c r="E51" t="s">
        <v>175</v>
      </c>
      <c r="F51" t="s">
        <v>176</v>
      </c>
      <c r="K51">
        <f t="shared" si="4"/>
        <v>0</v>
      </c>
      <c r="L51">
        <f t="shared" si="1"/>
        <v>0</v>
      </c>
      <c r="M51" s="1">
        <v>1</v>
      </c>
      <c r="N51" t="s">
        <v>32</v>
      </c>
      <c r="O51" t="s">
        <v>20</v>
      </c>
    </row>
    <row r="52" spans="1:15" x14ac:dyDescent="0.25">
      <c r="A52">
        <v>51</v>
      </c>
      <c r="B52">
        <v>3</v>
      </c>
      <c r="C52" t="s">
        <v>165</v>
      </c>
      <c r="D52" t="s">
        <v>177</v>
      </c>
      <c r="E52" t="s">
        <v>178</v>
      </c>
      <c r="F52" t="s">
        <v>179</v>
      </c>
      <c r="K52">
        <f t="shared" si="4"/>
        <v>0</v>
      </c>
      <c r="L52">
        <f t="shared" si="1"/>
        <v>0</v>
      </c>
      <c r="M52" s="1">
        <v>1</v>
      </c>
      <c r="N52" t="s">
        <v>109</v>
      </c>
      <c r="O52" t="s">
        <v>110</v>
      </c>
    </row>
    <row r="53" spans="1:15" x14ac:dyDescent="0.25">
      <c r="A53">
        <v>52</v>
      </c>
      <c r="B53">
        <v>3</v>
      </c>
      <c r="C53" t="s">
        <v>165</v>
      </c>
      <c r="D53" t="s">
        <v>180</v>
      </c>
      <c r="E53" t="s">
        <v>181</v>
      </c>
      <c r="F53" t="s">
        <v>182</v>
      </c>
      <c r="K53">
        <f t="shared" ref="K53" si="5">H53+I53+J53</f>
        <v>0</v>
      </c>
      <c r="L53">
        <f t="shared" si="1"/>
        <v>0</v>
      </c>
      <c r="M53" s="1">
        <v>1</v>
      </c>
      <c r="N53" t="s">
        <v>32</v>
      </c>
      <c r="O53" t="s">
        <v>20</v>
      </c>
    </row>
    <row r="54" spans="1:15" hidden="1" x14ac:dyDescent="0.25">
      <c r="A54">
        <v>53</v>
      </c>
      <c r="B54">
        <v>2</v>
      </c>
      <c r="C54" t="s">
        <v>165</v>
      </c>
      <c r="D54" t="s">
        <v>187</v>
      </c>
      <c r="E54" t="s">
        <v>189</v>
      </c>
      <c r="F54" t="s">
        <v>188</v>
      </c>
      <c r="M54" s="1" t="s">
        <v>185</v>
      </c>
    </row>
  </sheetData>
  <autoFilter ref="A1:O54">
    <filterColumn colId="1">
      <filters>
        <filter val="3"/>
      </filters>
    </filterColumn>
    <filterColumn colId="2">
      <filters>
        <filter val="Kamara-Zenekar"/>
      </filters>
    </filterColumn>
  </autoFilter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MBéla</dc:creator>
  <cp:lastModifiedBy>MBéla</cp:lastModifiedBy>
  <dcterms:created xsi:type="dcterms:W3CDTF">2015-06-05T08:17:07Z</dcterms:created>
  <dcterms:modified xsi:type="dcterms:W3CDTF">2015-06-05T17:55:35Z</dcterms:modified>
</cp:coreProperties>
</file>